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P23" i="1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<sst xmlns="http://schemas.openxmlformats.org/spreadsheetml/2006/main" count="40" uniqueCount="37">
  <si>
    <t>View College Seat Matrix</t>
  </si>
  <si>
    <t>Select College</t>
  </si>
  <si>
    <t>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</t>
  </si>
  <si>
    <t>Select Admission:</t>
  </si>
  <si>
    <t>   </t>
  </si>
  <si>
    <r>
      <t>AIOC:</t>
    </r>
    <r>
      <rPr>
        <sz val="7"/>
        <color theme="1"/>
        <rFont val="Calibri"/>
        <family val="2"/>
        <scheme val="minor"/>
      </rPr>
      <t> ALL India Open Category,</t>
    </r>
    <r>
      <rPr>
        <b/>
        <sz val="7"/>
        <color theme="1"/>
        <rFont val="Calibri"/>
        <family val="2"/>
        <scheme val="minor"/>
      </rPr>
      <t>EWS-AIOC</t>
    </r>
    <r>
      <rPr>
        <sz val="7"/>
        <color theme="1"/>
        <rFont val="Calibri"/>
        <family val="2"/>
        <scheme val="minor"/>
      </rPr>
      <t> Economically Weaker Section-ALL India Open Category, </t>
    </r>
    <r>
      <rPr>
        <b/>
        <sz val="7"/>
        <color theme="1"/>
        <rFont val="Calibri"/>
        <family val="2"/>
        <scheme val="minor"/>
      </rPr>
      <t>HOGC:</t>
    </r>
    <r>
      <rPr>
        <sz val="7"/>
        <color theme="1"/>
        <rFont val="Calibri"/>
        <family val="2"/>
        <scheme val="minor"/>
      </rPr>
      <t> Haryana Open General Category, </t>
    </r>
    <r>
      <rPr>
        <b/>
        <sz val="7"/>
        <color theme="1"/>
        <rFont val="Calibri"/>
        <family val="2"/>
        <scheme val="minor"/>
      </rPr>
      <t>EWS-HOGC:</t>
    </r>
    <r>
      <rPr>
        <sz val="7"/>
        <color theme="1"/>
        <rFont val="Calibri"/>
        <family val="2"/>
        <scheme val="minor"/>
      </rPr>
      <t> Economically Weaker Section-Haryana Open General Category, </t>
    </r>
    <r>
      <rPr>
        <b/>
        <sz val="7"/>
        <color theme="1"/>
        <rFont val="Calibri"/>
        <family val="2"/>
        <scheme val="minor"/>
      </rPr>
      <t>SC:</t>
    </r>
    <r>
      <rPr>
        <sz val="7"/>
        <color theme="1"/>
        <rFont val="Calibri"/>
        <family val="2"/>
        <scheme val="minor"/>
      </rPr>
      <t> Scheduled Caste, </t>
    </r>
    <r>
      <rPr>
        <b/>
        <sz val="7"/>
        <color theme="1"/>
        <rFont val="Calibri"/>
        <family val="2"/>
        <scheme val="minor"/>
      </rPr>
      <t>DSC:</t>
    </r>
    <r>
      <rPr>
        <sz val="7"/>
        <color theme="1"/>
        <rFont val="Calibri"/>
        <family val="2"/>
        <scheme val="minor"/>
      </rPr>
      <t> Deprived Scheduled Caste, </t>
    </r>
    <r>
      <rPr>
        <b/>
        <sz val="7"/>
        <color theme="1"/>
        <rFont val="Calibri"/>
        <family val="2"/>
        <scheme val="minor"/>
      </rPr>
      <t>BCA:</t>
    </r>
    <r>
      <rPr>
        <sz val="7"/>
        <color theme="1"/>
        <rFont val="Calibri"/>
        <family val="2"/>
        <scheme val="minor"/>
      </rPr>
      <t> Backward Class-A, </t>
    </r>
    <r>
      <rPr>
        <b/>
        <sz val="7"/>
        <color theme="1"/>
        <rFont val="Calibri"/>
        <family val="2"/>
        <scheme val="minor"/>
      </rPr>
      <t>BCB:</t>
    </r>
    <r>
      <rPr>
        <sz val="7"/>
        <color theme="1"/>
        <rFont val="Calibri"/>
        <family val="2"/>
        <scheme val="minor"/>
      </rPr>
      <t> Backward Class-B, </t>
    </r>
    <r>
      <rPr>
        <b/>
        <sz val="7"/>
        <color theme="1"/>
        <rFont val="Calibri"/>
        <family val="2"/>
        <scheme val="minor"/>
      </rPr>
      <t>ESM/FF:</t>
    </r>
    <r>
      <rPr>
        <sz val="7"/>
        <color theme="1"/>
        <rFont val="Calibri"/>
        <family val="2"/>
        <scheme val="minor"/>
      </rPr>
      <t> Ex-Servicemen / Freedom Fighter </t>
    </r>
    <r>
      <rPr>
        <b/>
        <sz val="7"/>
        <color theme="1"/>
        <rFont val="Calibri"/>
        <family val="2"/>
        <scheme val="minor"/>
      </rPr>
      <t>DA:</t>
    </r>
    <r>
      <rPr>
        <sz val="7"/>
        <color theme="1"/>
        <rFont val="Calibri"/>
        <family val="2"/>
        <scheme val="minor"/>
      </rPr>
      <t> Differently Abled</t>
    </r>
  </si>
  <si>
    <t>* Including ESM/FF if applicable as per State Government Reservation Policy.</t>
  </si>
  <si>
    <t>** In case of non-availability of DA candidates, seats are offered to ESM and their Wards &amp; the Dependents of FF as per State Government Reservation Policy.</t>
  </si>
  <si>
    <t>Course Name</t>
  </si>
  <si>
    <t>Section Name</t>
  </si>
  <si>
    <t>Total Seats</t>
  </si>
  <si>
    <t>AIOC</t>
  </si>
  <si>
    <t>EWS-AIOC</t>
  </si>
  <si>
    <t>HOGC*</t>
  </si>
  <si>
    <t>EWS-HOGC</t>
  </si>
  <si>
    <t>Total HOGC</t>
  </si>
  <si>
    <t>SC*</t>
  </si>
  <si>
    <t>DSC</t>
  </si>
  <si>
    <t>Total SC</t>
  </si>
  <si>
    <t>BCA</t>
  </si>
  <si>
    <t>BCB*</t>
  </si>
  <si>
    <t>Total BC</t>
  </si>
  <si>
    <t>DA**</t>
  </si>
  <si>
    <t>Bachelor of Arts (B.A.)</t>
  </si>
  <si>
    <t>Bachelor of Arts (B.A.)-Aided-I</t>
  </si>
  <si>
    <t>Bachelor of Commerce (B.Com)</t>
  </si>
  <si>
    <t>Bachelor of Commerce (B.Com)-Aided-I</t>
  </si>
  <si>
    <t>Bachelor of Commerce (B.Com)-Self Finance-I</t>
  </si>
  <si>
    <t>Bachelor of Science (B.Sc.) - Medical</t>
  </si>
  <si>
    <t>Bachelor of Science (B.Sc.) - Medical-Aided-I</t>
  </si>
  <si>
    <t>Bachelor of Science (B.Sc.) - Medical-Self Finance-I</t>
  </si>
  <si>
    <t>Bachelor of Science (B.Sc.) - Non Medical</t>
  </si>
  <si>
    <t>Bachelor of Science (B.Sc.) - Non Medical-Aided-I</t>
  </si>
  <si>
    <t>Bachelor of Science (B.Sc.) - Non Medical-Self Finance-I</t>
  </si>
  <si>
    <t>Total</t>
  </si>
  <si>
    <r>
      <t> </t>
    </r>
    <r>
      <rPr>
        <sz val="11"/>
        <color rgb="FF000000"/>
        <rFont val="Calibri"/>
        <family val="2"/>
        <scheme val="minor"/>
      </rPr>
      <t>I certify that seat matrix given/submitted/entered/provided by me in respect of my institution, are in order, checked and verified by me.</t>
    </r>
  </si>
  <si>
    <t>Designed by National Informatics Center, Haryana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</si>
</sst>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23F73"/>
      <name val="Arial"/>
      <family val="2"/>
    </font>
    <font>
      <b/>
      <sz val="9"/>
      <color rgb="FFFFFFFF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FF0000"/>
      <name val="Inherit"/>
    </font>
    <font>
      <b/>
      <sz val="11"/>
      <color rgb="FF492A7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95057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E9ECEF"/>
      </left>
      <right style="medium">
        <color rgb="FFE9ECEF"/>
      </right>
      <top style="medium">
        <color rgb="FFE9ECEF"/>
      </top>
      <bottom style="medium">
        <color rgb="FFE9ECEF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 vertical="top"/>
    </xf>
    <xf numFmtId="0" fontId="12" fillId="0" borderId="0" xfId="1" applyAlignment="1" applyProtection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517525</xdr:colOff>
      <xdr:row>4</xdr:row>
      <xdr:rowOff>180975</xdr:rowOff>
    </xdr:to>
    <xdr:pic>
      <xdr:nvPicPr>
        <xdr:cNvPr id="2" name="Picture 1" descr="online admission port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19125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headmissions.nic.in/UG/DHE/frmInsideViewCollegeSeatMatrix.aspx" TargetMode="External"/><Relationship Id="rId6" Type="http://schemas.openxmlformats.org/officeDocument/2006/relationships/control" Target="../activeX/activeX2.xml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6"/>
  <sheetViews>
    <sheetView tabSelected="1" view="pageBreakPreview" topLeftCell="A10" zoomScale="60" zoomScaleNormal="70" workbookViewId="0">
      <selection activeCell="A15" sqref="A15:P23"/>
    </sheetView>
  </sheetViews>
  <sheetFormatPr defaultRowHeight="15"/>
  <cols>
    <col min="1" max="1" width="16.7109375" style="2" customWidth="1"/>
    <col min="2" max="2" width="19.85546875" style="2" customWidth="1"/>
    <col min="3" max="16384" width="9.140625" style="2"/>
  </cols>
  <sheetData>
    <row r="1" spans="1:16">
      <c r="A1" s="1"/>
    </row>
    <row r="2" spans="1:16" ht="15.75">
      <c r="A2" s="3" t="s">
        <v>0</v>
      </c>
    </row>
    <row r="3" spans="1:16">
      <c r="A3" s="2" t="s">
        <v>1</v>
      </c>
    </row>
    <row r="4" spans="1:16">
      <c r="A4" s="1" t="s">
        <v>2</v>
      </c>
    </row>
    <row r="5" spans="1:16">
      <c r="A5" s="4"/>
    </row>
    <row r="6" spans="1:16">
      <c r="A6" s="1" t="s">
        <v>3</v>
      </c>
    </row>
    <row r="7" spans="1:16">
      <c r="A7" s="1" t="s">
        <v>4</v>
      </c>
    </row>
    <row r="8" spans="1:16">
      <c r="A8" s="4"/>
    </row>
    <row r="9" spans="1:16">
      <c r="A9" s="1"/>
    </row>
    <row r="10" spans="1:16" s="6" customFormat="1" ht="39" customHeight="1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7" t="s">
        <v>6</v>
      </c>
    </row>
    <row r="12" spans="1:16">
      <c r="A12" s="1"/>
    </row>
    <row r="13" spans="1:16">
      <c r="A13" s="7" t="s">
        <v>7</v>
      </c>
    </row>
    <row r="14" spans="1:16" ht="15.75" thickBot="1"/>
    <row r="15" spans="1:16" ht="30.75" thickBot="1">
      <c r="A15" s="8" t="s">
        <v>8</v>
      </c>
      <c r="B15" s="8" t="s">
        <v>9</v>
      </c>
      <c r="C15" s="8" t="s">
        <v>10</v>
      </c>
      <c r="D15" s="8" t="s">
        <v>11</v>
      </c>
      <c r="E15" s="8" t="s">
        <v>12</v>
      </c>
      <c r="F15" s="8" t="s">
        <v>13</v>
      </c>
      <c r="G15" s="8" t="s">
        <v>14</v>
      </c>
      <c r="H15" s="8" t="s">
        <v>15</v>
      </c>
      <c r="I15" s="8" t="s">
        <v>16</v>
      </c>
      <c r="J15" s="8" t="s">
        <v>17</v>
      </c>
      <c r="K15" s="8" t="s">
        <v>18</v>
      </c>
      <c r="L15" s="8" t="s">
        <v>19</v>
      </c>
      <c r="M15" s="8" t="s">
        <v>20</v>
      </c>
      <c r="N15" s="8" t="s">
        <v>21</v>
      </c>
      <c r="O15" s="8" t="s">
        <v>22</v>
      </c>
    </row>
    <row r="16" spans="1:16" ht="30.75" thickBot="1">
      <c r="A16" s="9" t="s">
        <v>23</v>
      </c>
      <c r="B16" s="9" t="s">
        <v>24</v>
      </c>
      <c r="C16" s="10">
        <v>430</v>
      </c>
      <c r="D16" s="11">
        <v>58</v>
      </c>
      <c r="E16" s="11">
        <v>6</v>
      </c>
      <c r="F16" s="12">
        <v>165</v>
      </c>
      <c r="G16" s="12">
        <v>18</v>
      </c>
      <c r="H16" s="11">
        <v>183</v>
      </c>
      <c r="I16" s="12">
        <v>37</v>
      </c>
      <c r="J16" s="12">
        <v>36</v>
      </c>
      <c r="K16" s="11">
        <v>73</v>
      </c>
      <c r="L16" s="12">
        <v>59</v>
      </c>
      <c r="M16" s="12">
        <v>40</v>
      </c>
      <c r="N16" s="11">
        <v>99</v>
      </c>
      <c r="O16" s="11">
        <v>11</v>
      </c>
      <c r="P16" s="2">
        <f>D16+E16+F16+G16+K16+N16+O16</f>
        <v>430</v>
      </c>
    </row>
    <row r="17" spans="1:16" ht="45.75" thickBot="1">
      <c r="A17" s="9" t="s">
        <v>25</v>
      </c>
      <c r="B17" s="9" t="s">
        <v>26</v>
      </c>
      <c r="C17" s="10">
        <v>80</v>
      </c>
      <c r="D17" s="11">
        <v>11</v>
      </c>
      <c r="E17" s="11">
        <v>1</v>
      </c>
      <c r="F17" s="12">
        <v>31</v>
      </c>
      <c r="G17" s="12">
        <v>3</v>
      </c>
      <c r="H17" s="11">
        <v>34</v>
      </c>
      <c r="I17" s="12">
        <v>7</v>
      </c>
      <c r="J17" s="12">
        <v>7</v>
      </c>
      <c r="K17" s="11">
        <v>14</v>
      </c>
      <c r="L17" s="12">
        <v>11</v>
      </c>
      <c r="M17" s="12">
        <v>7</v>
      </c>
      <c r="N17" s="11">
        <v>18</v>
      </c>
      <c r="O17" s="11">
        <v>2</v>
      </c>
      <c r="P17" s="2">
        <f t="shared" ref="P17:P23" si="0">D17+E17+F17+G17+K17+N17+O17</f>
        <v>80</v>
      </c>
    </row>
    <row r="18" spans="1:16" ht="45.75" thickBot="1">
      <c r="A18" s="9" t="s">
        <v>25</v>
      </c>
      <c r="B18" s="9" t="s">
        <v>27</v>
      </c>
      <c r="C18" s="10">
        <v>60</v>
      </c>
      <c r="D18" s="11">
        <v>8</v>
      </c>
      <c r="E18" s="11">
        <v>1</v>
      </c>
      <c r="F18" s="12">
        <v>22</v>
      </c>
      <c r="G18" s="12">
        <v>3</v>
      </c>
      <c r="H18" s="11">
        <v>25</v>
      </c>
      <c r="I18" s="12">
        <v>5</v>
      </c>
      <c r="J18" s="12">
        <v>5</v>
      </c>
      <c r="K18" s="11">
        <v>10</v>
      </c>
      <c r="L18" s="12">
        <v>8</v>
      </c>
      <c r="M18" s="12">
        <v>6</v>
      </c>
      <c r="N18" s="11">
        <v>14</v>
      </c>
      <c r="O18" s="11">
        <v>2</v>
      </c>
      <c r="P18" s="2">
        <f t="shared" si="0"/>
        <v>60</v>
      </c>
    </row>
    <row r="19" spans="1:16" ht="45.75" thickBot="1">
      <c r="A19" s="9" t="s">
        <v>28</v>
      </c>
      <c r="B19" s="9" t="s">
        <v>29</v>
      </c>
      <c r="C19" s="10">
        <v>30</v>
      </c>
      <c r="D19" s="11">
        <v>4</v>
      </c>
      <c r="E19" s="11">
        <v>0</v>
      </c>
      <c r="F19" s="12">
        <v>12</v>
      </c>
      <c r="G19" s="12">
        <v>1</v>
      </c>
      <c r="H19" s="11">
        <v>13</v>
      </c>
      <c r="I19" s="12">
        <v>3</v>
      </c>
      <c r="J19" s="12">
        <v>2</v>
      </c>
      <c r="K19" s="11">
        <v>5</v>
      </c>
      <c r="L19" s="12">
        <v>4</v>
      </c>
      <c r="M19" s="12">
        <v>3</v>
      </c>
      <c r="N19" s="11">
        <v>7</v>
      </c>
      <c r="O19" s="11">
        <v>1</v>
      </c>
      <c r="P19" s="2">
        <f t="shared" si="0"/>
        <v>30</v>
      </c>
    </row>
    <row r="20" spans="1:16" ht="45.75" thickBot="1">
      <c r="A20" s="9" t="s">
        <v>28</v>
      </c>
      <c r="B20" s="9" t="s">
        <v>30</v>
      </c>
      <c r="C20" s="10">
        <v>15</v>
      </c>
      <c r="D20" s="11">
        <v>2</v>
      </c>
      <c r="E20" s="11">
        <v>0</v>
      </c>
      <c r="F20" s="12">
        <v>5</v>
      </c>
      <c r="G20" s="12">
        <v>1</v>
      </c>
      <c r="H20" s="11">
        <v>6</v>
      </c>
      <c r="I20" s="12">
        <v>2</v>
      </c>
      <c r="J20" s="12">
        <v>1</v>
      </c>
      <c r="K20" s="11">
        <v>3</v>
      </c>
      <c r="L20" s="12">
        <v>2</v>
      </c>
      <c r="M20" s="12">
        <v>2</v>
      </c>
      <c r="N20" s="11">
        <v>4</v>
      </c>
      <c r="O20" s="11">
        <v>0</v>
      </c>
      <c r="P20" s="2">
        <f t="shared" si="0"/>
        <v>15</v>
      </c>
    </row>
    <row r="21" spans="1:16" ht="45.75" thickBot="1">
      <c r="A21" s="9" t="s">
        <v>31</v>
      </c>
      <c r="B21" s="9" t="s">
        <v>32</v>
      </c>
      <c r="C21" s="10">
        <v>60</v>
      </c>
      <c r="D21" s="11">
        <v>8</v>
      </c>
      <c r="E21" s="11">
        <v>1</v>
      </c>
      <c r="F21" s="12">
        <v>22</v>
      </c>
      <c r="G21" s="12">
        <v>3</v>
      </c>
      <c r="H21" s="11">
        <v>25</v>
      </c>
      <c r="I21" s="12">
        <v>5</v>
      </c>
      <c r="J21" s="12">
        <v>5</v>
      </c>
      <c r="K21" s="11">
        <v>10</v>
      </c>
      <c r="L21" s="12">
        <v>8</v>
      </c>
      <c r="M21" s="12">
        <v>6</v>
      </c>
      <c r="N21" s="11">
        <v>14</v>
      </c>
      <c r="O21" s="11">
        <v>2</v>
      </c>
      <c r="P21" s="2">
        <f t="shared" si="0"/>
        <v>60</v>
      </c>
    </row>
    <row r="22" spans="1:16" ht="45.75" thickBot="1">
      <c r="A22" s="9" t="s">
        <v>31</v>
      </c>
      <c r="B22" s="9" t="s">
        <v>33</v>
      </c>
      <c r="C22" s="10">
        <v>70</v>
      </c>
      <c r="D22" s="11">
        <v>9</v>
      </c>
      <c r="E22" s="11">
        <v>1</v>
      </c>
      <c r="F22" s="12">
        <v>27</v>
      </c>
      <c r="G22" s="12">
        <v>3</v>
      </c>
      <c r="H22" s="11">
        <v>30</v>
      </c>
      <c r="I22" s="12">
        <v>6</v>
      </c>
      <c r="J22" s="12">
        <v>6</v>
      </c>
      <c r="K22" s="11">
        <v>12</v>
      </c>
      <c r="L22" s="12">
        <v>9</v>
      </c>
      <c r="M22" s="12">
        <v>7</v>
      </c>
      <c r="N22" s="11">
        <v>16</v>
      </c>
      <c r="O22" s="11">
        <v>2</v>
      </c>
      <c r="P22" s="2">
        <f t="shared" si="0"/>
        <v>70</v>
      </c>
    </row>
    <row r="23" spans="1:16" ht="15.75" thickBot="1">
      <c r="A23" s="10"/>
      <c r="B23" s="13" t="s">
        <v>34</v>
      </c>
      <c r="C23" s="10">
        <v>745</v>
      </c>
      <c r="D23" s="10">
        <v>100</v>
      </c>
      <c r="E23" s="10">
        <v>10</v>
      </c>
      <c r="F23" s="10">
        <v>284</v>
      </c>
      <c r="G23" s="10">
        <v>32</v>
      </c>
      <c r="H23" s="10">
        <v>316</v>
      </c>
      <c r="I23" s="10">
        <v>65</v>
      </c>
      <c r="J23" s="10">
        <v>62</v>
      </c>
      <c r="K23" s="10">
        <v>127</v>
      </c>
      <c r="L23" s="10">
        <v>101</v>
      </c>
      <c r="M23" s="10">
        <v>71</v>
      </c>
      <c r="N23" s="10">
        <v>172</v>
      </c>
      <c r="O23" s="10">
        <v>20</v>
      </c>
      <c r="P23" s="2">
        <f t="shared" si="0"/>
        <v>745</v>
      </c>
    </row>
    <row r="24" spans="1:16">
      <c r="A24" s="1" t="s">
        <v>35</v>
      </c>
    </row>
    <row r="25" spans="1:16">
      <c r="A25" s="14"/>
    </row>
    <row r="26" spans="1:16">
      <c r="A26" s="15" t="s">
        <v>36</v>
      </c>
    </row>
  </sheetData>
  <mergeCells count="1">
    <mergeCell ref="A10:P10"/>
  </mergeCells>
  <hyperlinks>
    <hyperlink ref="A26" r:id="rId1" display="https://dheadmissions.nic.in/UG/DHE/frmInsideViewCollegeSeatMatrix.aspx"/>
  </hyperlinks>
  <pageMargins left="0.2" right="0.2" top="0.25" bottom="0.25" header="0.3" footer="0.3"/>
  <pageSetup scale="81" orientation="landscape" r:id="rId2"/>
  <colBreaks count="1" manualBreakCount="1">
    <brk id="16" max="1048575" man="1"/>
  </colBreaks>
  <drawing r:id="rId3"/>
  <legacyDrawing r:id="rId4"/>
  <controls>
    <control shapeId="1029" r:id="rId5" name="Control 5"/>
    <control shapeId="1028" r:id="rId6" name="Control 4"/>
    <control shapeId="1027" r:id="rId7" name="Control 3"/>
    <control shapeId="1026" r:id="rId8" name="Control 2"/>
    <control shapeId="1025" r:id="rId9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Ravinder</dc:creator>
  <cp:lastModifiedBy>Ravinder</cp:lastModifiedBy>
  <dcterms:created xsi:type="dcterms:W3CDTF">2023-07-29T05:23:30Z</dcterms:created>
  <dcterms:modified xsi:type="dcterms:W3CDTF">2023-07-29T05:24:26Z</dcterms:modified>
</cp:coreProperties>
</file>